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2\Salen\AN2022\"/>
    </mc:Choice>
  </mc:AlternateContent>
  <xr:revisionPtr revIDLastSave="0" documentId="13_ncr:1_{E3A959F1-C7E5-4EA6-A14C-8FA64B87B90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<sst xmlns="http://schemas.openxmlformats.org/spreadsheetml/2006/main" count="66" uniqueCount="65">
  <si>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</si>
  <si>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</si>
  <si>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</si>
  <si>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</si>
  <si>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</si>
  <si>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</si>
  <si>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</si>
  <si>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</si>
  <si>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</si>
  <si>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</si>
  <si>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</si>
  <si>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</si>
  <si>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</si>
  <si>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</si>
  <si>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</si>
  <si>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</si>
  <si>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</si>
  <si>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</si>
  <si>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</si>
  <si>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</si>
  <si>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</si>
  <si>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</si>
  <si>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</si>
  <si>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</si>
  <si>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</si>
  <si>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</si>
  <si>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</si>
  <si>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</si>
  <si>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</si>
  <si>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</si>
  <si>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</si>
  <si>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</si>
  <si>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</si>
  <si>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</si>
  <si>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</si>
  <si>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</si>
  <si>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</si>
  <si>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</si>
  <si>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</si>
  <si>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</si>
  <si>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</si>
  <si>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</si>
  <si>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</si>
  <si>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</si>
  <si>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</si>
  <si>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</si>
  <si>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</si>
  <si>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</si>
  <si>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</si>
  <si>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</si>
  <si>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</si>
  <si>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</si>
  <si>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</si>
  <si>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</si>
  <si>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</si>
  <si>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</si>
  <si>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</si>
  <si>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</si>
  <si>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</si>
  <si>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</si>
  <si>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ACAMBARO, GTO.
ESTADO DE SITUACION FINANCIERA
 AL 31 DE DICIEMBRE DEL 2022</t>
  </si>
  <si>
    <t>LIC. CLAUDIA SILVA CAMPOS</t>
  </si>
  <si>
    <t>C.P. CLAUDIA SALINAS CERVANTES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</si>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</sst>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1219200</xdr:colOff>
      <xdr:row>55</xdr:row>
      <xdr:rowOff>114300</xdr:rowOff>
    </xdr:from>
    <xdr:to>
      <xdr:col>4</xdr:col>
      <xdr:colOff>600075</xdr:colOff>
      <xdr:row>55</xdr:row>
      <xdr:rowOff>114300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8D9872A-1A88-43A2-AC50-516130A80DA1}"/>
            </a:ext>
          </a:extLst>
        </xdr:cNvPr>
        <xdr:cNvCxnSpPr/>
      </xdr:nvCxnSpPr>
      <xdr:spPr>
        <a:xfrm>
          <a:off x="6562725" y="8848725"/>
          <a:ext cx="2914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1533525</xdr:colOff>
      <xdr:row>55</xdr:row>
      <xdr:rowOff>104775</xdr:rowOff>
    </xdr:from>
    <xdr:to>
      <xdr:col>1</xdr:col>
      <xdr:colOff>180975</xdr:colOff>
      <xdr:row>55</xdr:row>
      <xdr:rowOff>104775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7A28C81-6CF4-4731-B880-6D401A18CCA6}"/>
            </a:ext>
          </a:extLst>
        </xdr:cNvPr>
        <xdr:cNvCxnSpPr/>
      </xdr:nvCxnSpPr>
      <xdr:spPr>
        <a:xfrm>
          <a:off x="1533525" y="8839200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1219200</xdr:colOff>
      <xdr:row>55</xdr:row>
      <xdr:rowOff>114300</xdr:rowOff>
    </xdr:from>
    <xdr:to>
      <xdr:col>4</xdr:col>
      <xdr:colOff>600075</xdr:colOff>
      <xdr:row>55</xdr:row>
      <xdr:rowOff>114300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7F4E5130-8356-4A6C-B3B8-45CBE5F9DDD2}"/>
            </a:ext>
          </a:extLst>
        </xdr:cNvPr>
        <xdr:cNvCxnSpPr/>
      </xdr:nvCxnSpPr>
      <xdr:spPr>
        <a:xfrm>
          <a:off x="6562725" y="8848725"/>
          <a:ext cx="2914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1533525</xdr:colOff>
      <xdr:row>55</xdr:row>
      <xdr:rowOff>104775</xdr:rowOff>
    </xdr:from>
    <xdr:to>
      <xdr:col>1</xdr:col>
      <xdr:colOff>180975</xdr:colOff>
      <xdr:row>55</xdr:row>
      <xdr:rowOff>104775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3B4882D9-982F-48BC-A0D4-2B6D430E76AA}"/>
            </a:ext>
          </a:extLst>
        </xdr:cNvPr>
        <xdr:cNvCxnSpPr/>
      </xdr:nvCxnSpPr>
      <xdr:spPr>
        <a:xfrm>
          <a:off x="1533525" y="8839200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topLeftCell="A11" zoomScaleNormal="100" zoomScaleSheetLayoutView="100" workbookViewId="0">
      <selection activeCell="N32" sqref="N32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28" t="s">
        <v>52</v>
      </c>
      <c r="B2" s="28">
        <v>2022</v>
      </c>
      <c r="C2" s="28">
        <v>2021</v>
      </c>
      <c r="D2" s="28" t="s">
        <v>52</v>
      </c>
      <c r="E2" s="28">
        <v>2022</v>
      </c>
      <c r="F2" s="28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72525246.150000006</v>
      </c>
      <c r="C5" s="10">
        <v>29106018.120000001</v>
      </c>
      <c r="D5" s="9" t="s">
        <v>36</v>
      </c>
      <c r="E5" s="10">
        <v>50336107.729999997</v>
      </c>
      <c r="F5" s="11">
        <v>66673200.119999997</v>
      </c>
    </row>
    <row r="6" spans="1:6" x14ac:dyDescent="0.2">
      <c r="A6" s="9" t="s">
        <v>23</v>
      </c>
      <c r="B6" s="10">
        <v>93119492.140000001</v>
      </c>
      <c r="C6" s="10">
        <v>97394600.450000003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46099943.560000002</v>
      </c>
      <c r="C7" s="10">
        <v>13931661.75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448155.22</v>
      </c>
      <c r="C9" s="10">
        <v>447632.95</v>
      </c>
      <c r="D9" s="9" t="s">
        <v>38</v>
      </c>
      <c r="E9" s="10">
        <v>0</v>
      </c>
      <c r="F9" s="10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0</v>
      </c>
      <c r="F11" s="11">
        <v>0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53</v>
      </c>
      <c r="B13" s="13">
        <v>212192837.06999999</v>
      </c>
      <c r="C13" s="13">
        <v>140879913.27000001</v>
      </c>
      <c r="D13" s="12"/>
      <c r="E13" s="14"/>
      <c r="F13" s="15"/>
    </row>
    <row r="14" spans="1:6" x14ac:dyDescent="0.2">
      <c r="A14" s="16"/>
      <c r="B14" s="7"/>
      <c r="C14" s="7"/>
      <c r="D14" s="8" t="s">
        <v>56</v>
      </c>
      <c r="E14" s="17">
        <v>50336107.729999997</v>
      </c>
      <c r="F14" s="18">
        <v>66673200.119999997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660319912.07000005</v>
      </c>
      <c r="C18" s="10">
        <v>656886805.54999995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76661999.459999993</v>
      </c>
      <c r="C19" s="10">
        <v>78664146.469999999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1182277.6299999999</v>
      </c>
      <c r="C20" s="10">
        <v>1182277.6299999999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-92184286.319999993</v>
      </c>
      <c r="C21" s="10">
        <v>-80359156.650000006</v>
      </c>
      <c r="D21" s="9" t="s">
        <v>58</v>
      </c>
      <c r="E21" s="10">
        <v>0</v>
      </c>
      <c r="F21" s="11">
        <v>0</v>
      </c>
    </row>
    <row r="22" spans="1:6" x14ac:dyDescent="0.2">
      <c r="A22" s="9" t="s">
        <v>34</v>
      </c>
      <c r="B22" s="10">
        <v>5874343.6900000004</v>
      </c>
      <c r="C22" s="10">
        <v>5375086.0899999999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9">
        <v>0</v>
      </c>
      <c r="C24" s="11">
        <v>0</v>
      </c>
      <c r="D24" s="8" t="s">
        <v>57</v>
      </c>
      <c r="E24" s="13">
        <v>0</v>
      </c>
      <c r="F24" s="18"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54</v>
      </c>
      <c r="B26" s="13">
        <v>651854246.52999997</v>
      </c>
      <c r="C26" s="13">
        <v>661749159.09000003</v>
      </c>
      <c r="D26" s="20" t="s">
        <v>50</v>
      </c>
      <c r="E26" s="13">
        <v>50336107.729999997</v>
      </c>
      <c r="F26" s="18">
        <v>66673200.119999997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55</v>
      </c>
      <c r="B28" s="13">
        <v>864047083.60000002</v>
      </c>
      <c r="C28" s="13">
        <v>802629072.36000001</v>
      </c>
      <c r="D28" s="6" t="s">
        <v>43</v>
      </c>
      <c r="E28" s="7"/>
      <c r="F28" s="7"/>
    </row>
    <row r="29" spans="1:6" x14ac:dyDescent="0.2">
      <c r="A29" s="21"/>
      <c r="B29" s="22"/>
      <c r="C29" s="15"/>
      <c r="D29" s="16"/>
      <c r="E29" s="7"/>
      <c r="F29" s="7"/>
    </row>
    <row r="30" spans="1:6" x14ac:dyDescent="0.2">
      <c r="A30" s="21"/>
      <c r="B30" s="22"/>
      <c r="C30" s="15"/>
      <c r="D30" s="8" t="s">
        <v>42</v>
      </c>
      <c r="E30" s="13">
        <f>SUM(E31:E33)</f>
        <v>328326136.83999997</v>
      </c>
      <c r="F30" s="13">
        <f>SUM(F31:F33)</f>
        <v>323325644.88999999</v>
      </c>
    </row>
    <row r="31" spans="1:6" x14ac:dyDescent="0.2">
      <c r="A31" s="21"/>
      <c r="B31" s="22"/>
      <c r="C31" s="15"/>
      <c r="D31" s="9" t="s">
        <v>2</v>
      </c>
      <c r="E31" s="10">
        <v>19871384.77</v>
      </c>
      <c r="F31" s="11">
        <v>19871384.77</v>
      </c>
    </row>
    <row r="32" spans="1:6" x14ac:dyDescent="0.2">
      <c r="A32" s="21"/>
      <c r="B32" s="22"/>
      <c r="C32" s="15"/>
      <c r="D32" s="9" t="s">
        <v>13</v>
      </c>
      <c r="E32" s="10">
        <v>17290648.75</v>
      </c>
      <c r="F32" s="11">
        <v>15996248.75</v>
      </c>
    </row>
    <row r="33" spans="1:6" x14ac:dyDescent="0.2">
      <c r="A33" s="21"/>
      <c r="B33" s="22"/>
      <c r="C33" s="15"/>
      <c r="D33" s="9" t="s">
        <v>45</v>
      </c>
      <c r="E33" s="10">
        <v>291164103.31999999</v>
      </c>
      <c r="F33" s="11">
        <v>287458011.37</v>
      </c>
    </row>
    <row r="34" spans="1:6" x14ac:dyDescent="0.2">
      <c r="A34" s="21"/>
      <c r="B34" s="22"/>
      <c r="C34" s="15"/>
      <c r="D34" s="12"/>
      <c r="E34" s="7"/>
      <c r="F34" s="15"/>
    </row>
    <row r="35" spans="1:6" x14ac:dyDescent="0.2">
      <c r="A35" s="21"/>
      <c r="B35" s="22"/>
      <c r="C35" s="15"/>
      <c r="D35" s="8" t="s">
        <v>44</v>
      </c>
      <c r="E35" s="13">
        <f>SUM(E36:E40)</f>
        <v>485384839.02999997</v>
      </c>
      <c r="F35" s="13">
        <f>SUM(F36:F40)</f>
        <v>412630227.35000002</v>
      </c>
    </row>
    <row r="36" spans="1:6" x14ac:dyDescent="0.2">
      <c r="A36" s="21"/>
      <c r="B36" s="22"/>
      <c r="C36" s="15"/>
      <c r="D36" s="9" t="s">
        <v>46</v>
      </c>
      <c r="E36" s="10">
        <v>78005757.530000001</v>
      </c>
      <c r="F36" s="11">
        <v>-38737817.719999999</v>
      </c>
    </row>
    <row r="37" spans="1:6" x14ac:dyDescent="0.2">
      <c r="A37" s="21"/>
      <c r="B37" s="22"/>
      <c r="C37" s="15"/>
      <c r="D37" s="9" t="s">
        <v>14</v>
      </c>
      <c r="E37" s="10">
        <v>407379081.5</v>
      </c>
      <c r="F37" s="11">
        <v>451368045.06999999</v>
      </c>
    </row>
    <row r="38" spans="1:6" x14ac:dyDescent="0.2">
      <c r="A38" s="21"/>
      <c r="B38" s="22"/>
      <c r="C38" s="15"/>
      <c r="D38" s="9" t="s">
        <v>3</v>
      </c>
      <c r="E38" s="10">
        <v>0</v>
      </c>
      <c r="F38" s="11">
        <v>0</v>
      </c>
    </row>
    <row r="39" spans="1:6" x14ac:dyDescent="0.2">
      <c r="A39" s="21"/>
      <c r="B39" s="22"/>
      <c r="C39" s="15"/>
      <c r="D39" s="9" t="s">
        <v>4</v>
      </c>
      <c r="E39" s="10">
        <v>0</v>
      </c>
      <c r="F39" s="11">
        <v>0</v>
      </c>
    </row>
    <row r="40" spans="1:6" x14ac:dyDescent="0.2">
      <c r="A40" s="21"/>
      <c r="B40" s="22"/>
      <c r="C40" s="15"/>
      <c r="D40" s="9" t="s">
        <v>47</v>
      </c>
      <c r="E40" s="10">
        <v>0</v>
      </c>
      <c r="F40" s="11">
        <v>0</v>
      </c>
    </row>
    <row r="41" spans="1:6" x14ac:dyDescent="0.2">
      <c r="A41" s="21"/>
      <c r="B41" s="22"/>
      <c r="C41" s="15"/>
      <c r="D41" s="12"/>
      <c r="E41" s="7"/>
      <c r="F41" s="15"/>
    </row>
    <row r="42" spans="1:6" ht="22.5" x14ac:dyDescent="0.2">
      <c r="A42" s="21"/>
      <c r="B42" s="22"/>
      <c r="C42" s="15"/>
      <c r="D42" s="8" t="s">
        <v>59</v>
      </c>
      <c r="E42" s="13">
        <f>SUM(E43:E44)</f>
        <v>0</v>
      </c>
      <c r="F42" s="13">
        <f>SUM(F43:F44)</f>
        <v>0</v>
      </c>
    </row>
    <row r="43" spans="1:6" x14ac:dyDescent="0.2">
      <c r="A43" s="21"/>
      <c r="B43" s="22"/>
      <c r="C43" s="15"/>
      <c r="D43" s="9" t="s">
        <v>15</v>
      </c>
      <c r="E43" s="10">
        <v>0</v>
      </c>
      <c r="F43" s="11">
        <v>0</v>
      </c>
    </row>
    <row r="44" spans="1:6" x14ac:dyDescent="0.2">
      <c r="A44" s="21"/>
      <c r="B44" s="22"/>
      <c r="C44" s="15"/>
      <c r="D44" s="9" t="s">
        <v>16</v>
      </c>
      <c r="E44" s="10">
        <v>0</v>
      </c>
      <c r="F44" s="11">
        <v>0</v>
      </c>
    </row>
    <row r="45" spans="1:6" x14ac:dyDescent="0.2">
      <c r="A45" s="21"/>
      <c r="B45" s="22"/>
      <c r="C45" s="15"/>
      <c r="D45" s="12"/>
      <c r="E45" s="7"/>
      <c r="F45" s="15"/>
    </row>
    <row r="46" spans="1:6" x14ac:dyDescent="0.2">
      <c r="A46" s="21"/>
      <c r="B46" s="22"/>
      <c r="C46" s="15"/>
      <c r="D46" s="8" t="s">
        <v>48</v>
      </c>
      <c r="E46" s="13">
        <v>813710975.87</v>
      </c>
      <c r="F46" s="18">
        <v>735955872.24000001</v>
      </c>
    </row>
    <row r="47" spans="1:6" x14ac:dyDescent="0.2">
      <c r="A47" s="21"/>
      <c r="B47" s="22"/>
      <c r="C47" s="15"/>
      <c r="D47" s="16"/>
      <c r="E47" s="7"/>
      <c r="F47" s="15"/>
    </row>
    <row r="48" spans="1:6" x14ac:dyDescent="0.2">
      <c r="A48" s="21"/>
      <c r="B48" s="22"/>
      <c r="C48" s="15"/>
      <c r="D48" s="8" t="s">
        <v>49</v>
      </c>
      <c r="E48" s="13">
        <v>864047083.60000002</v>
      </c>
      <c r="F48" s="13">
        <v>802629072.36000001</v>
      </c>
    </row>
    <row r="49" spans="1:6" x14ac:dyDescent="0.2">
      <c r="A49" s="21"/>
      <c r="B49" s="22"/>
      <c r="C49" s="22"/>
      <c r="D49" s="23"/>
      <c r="E49" s="15"/>
      <c r="F49" s="15"/>
    </row>
    <row r="51" spans="1:6" ht="12.75" x14ac:dyDescent="0.2">
      <c r="A51" s="5" t="s">
        <v>51</v>
      </c>
    </row>
    <row r="57" spans="1:6" x14ac:dyDescent="0.2">
      <c r="A57" s="24" t="s">
        <v>61</v>
      </c>
      <c r="B57" s="24"/>
      <c r="C57" s="24"/>
      <c r="D57" s="24" t="s">
        <v>62</v>
      </c>
      <c r="E57" s="24"/>
      <c r="F57" s="24"/>
    </row>
    <row r="58" spans="1:6" x14ac:dyDescent="0.2">
      <c r="A58" s="24" t="s">
        <v>63</v>
      </c>
      <c r="B58" s="24"/>
      <c r="C58" s="24"/>
      <c r="D58" s="24" t="s">
        <v>64</v>
      </c>
      <c r="E58" s="24"/>
      <c r="F58" s="24"/>
    </row>
  </sheetData>
  <sheetProtection formatCells="0" formatColumns="0" formatRows="0" autoFilter="0"/>
  <mergeCells count="5">
    <mergeCell ref="A1:F1"/>
    <mergeCell ref="A57:C57"/>
    <mergeCell ref="D57:F57"/>
    <mergeCell ref="A58:C58"/>
    <mergeCell ref="D58:F58"/>
  </mergeCells>
  <printOptions horizontalCentered="1"/>
  <pageMargins left="0.59055118110236227" right="0.59055118110236227" top="0.78740157480314965" bottom="0.78740157480314965" header="0" footer="0"/>
  <pageSetup scale="7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Egresos 31</cp:lastModifiedBy>
  <cp:lastPrinted>2023-02-24T19:04:10Z</cp:lastPrinted>
  <dcterms:created xsi:type="dcterms:W3CDTF">2012-12-11T20:26:08Z</dcterms:created>
  <dcterms:modified xsi:type="dcterms:W3CDTF">2023-02-24T19:05:47Z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